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Financijski izvještaj\"/>
    </mc:Choice>
  </mc:AlternateContent>
  <xr:revisionPtr revIDLastSave="0" documentId="13_ncr:1_{2497B2D0-D19F-45F3-949D-A5C5B07C28C3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/>
  <c r="D44" i="82" s="1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D6" i="79" s="1"/>
  <c r="E19" i="79"/>
  <c r="E14" i="79"/>
  <c r="D14" i="79"/>
  <c r="E11" i="79"/>
  <c r="D11" i="79"/>
  <c r="E8" i="79"/>
  <c r="D8" i="79"/>
  <c r="D7" i="79" s="1"/>
  <c r="E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44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E4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D6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D24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D187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E56" i="51" s="1"/>
  <c r="E44" i="51" s="1"/>
  <c r="D86" i="51"/>
  <c r="D56" i="51" s="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E6" i="51" s="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I426" i="68"/>
  <c r="G426" i="68"/>
  <c r="F426" i="68"/>
  <c r="E426" i="68"/>
  <c r="D426" i="68"/>
  <c r="H426" i="68" s="1"/>
  <c r="J426" i="68" s="1"/>
  <c r="I425" i="68"/>
  <c r="G425" i="68"/>
  <c r="F425" i="68"/>
  <c r="E425" i="68"/>
  <c r="D425" i="68"/>
  <c r="H425" i="68" s="1"/>
  <c r="J425" i="68" s="1"/>
  <c r="G423" i="68"/>
  <c r="F423" i="68"/>
  <c r="E423" i="68"/>
  <c r="D423" i="68"/>
  <c r="H423" i="68" s="1"/>
  <c r="J423" i="68" s="1"/>
  <c r="G422" i="68"/>
  <c r="G415" i="68" s="1"/>
  <c r="F422" i="68"/>
  <c r="E422" i="68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I417" i="68"/>
  <c r="G417" i="68"/>
  <c r="F417" i="68"/>
  <c r="E417" i="68"/>
  <c r="D417" i="68"/>
  <c r="H417" i="68" s="1"/>
  <c r="J417" i="68" s="1"/>
  <c r="I416" i="68"/>
  <c r="G416" i="68"/>
  <c r="F416" i="68"/>
  <c r="E416" i="68"/>
  <c r="E415" i="68" s="1"/>
  <c r="D416" i="68"/>
  <c r="H416" i="68" s="1"/>
  <c r="D415" i="68"/>
  <c r="G414" i="68"/>
  <c r="F414" i="68"/>
  <c r="F410" i="68" s="1"/>
  <c r="E414" i="68"/>
  <c r="I414" i="68" s="1"/>
  <c r="D414" i="68"/>
  <c r="I413" i="68"/>
  <c r="G413" i="68"/>
  <c r="F413" i="68"/>
  <c r="E413" i="68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E411" i="68"/>
  <c r="D411" i="68"/>
  <c r="G410" i="68"/>
  <c r="I409" i="68"/>
  <c r="G409" i="68"/>
  <c r="F409" i="68"/>
  <c r="E409" i="68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G406" i="68"/>
  <c r="G405" i="68" s="1"/>
  <c r="F406" i="68"/>
  <c r="F405" i="68" s="1"/>
  <c r="E406" i="68"/>
  <c r="D406" i="68"/>
  <c r="D405" i="68" s="1"/>
  <c r="E405" i="68"/>
  <c r="I404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G395" i="68" s="1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I397" i="68"/>
  <c r="G397" i="68"/>
  <c r="F397" i="68"/>
  <c r="E397" i="68"/>
  <c r="D397" i="68"/>
  <c r="H397" i="68" s="1"/>
  <c r="J397" i="68" s="1"/>
  <c r="I396" i="68"/>
  <c r="G396" i="68"/>
  <c r="F396" i="68"/>
  <c r="E396" i="68"/>
  <c r="D396" i="68"/>
  <c r="H396" i="68" s="1"/>
  <c r="D395" i="68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G374" i="68" s="1"/>
  <c r="G371" i="68" s="1"/>
  <c r="F378" i="68"/>
  <c r="E378" i="68"/>
  <c r="D378" i="68"/>
  <c r="H378" i="68" s="1"/>
  <c r="J378" i="68" s="1"/>
  <c r="G377" i="68"/>
  <c r="F377" i="68"/>
  <c r="F374" i="68" s="1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D374" i="68" s="1"/>
  <c r="G373" i="68"/>
  <c r="F373" i="68"/>
  <c r="F372" i="68" s="1"/>
  <c r="E373" i="68"/>
  <c r="D373" i="68"/>
  <c r="G372" i="68"/>
  <c r="D372" i="68"/>
  <c r="G370" i="68"/>
  <c r="F370" i="68"/>
  <c r="E370" i="68"/>
  <c r="D370" i="68"/>
  <c r="J369" i="68"/>
  <c r="G369" i="68"/>
  <c r="F369" i="68"/>
  <c r="F367" i="68" s="1"/>
  <c r="E369" i="68"/>
  <c r="I369" i="68" s="1"/>
  <c r="D369" i="68"/>
  <c r="H369" i="68" s="1"/>
  <c r="G368" i="68"/>
  <c r="F368" i="68"/>
  <c r="E368" i="68"/>
  <c r="D368" i="68"/>
  <c r="H368" i="68" s="1"/>
  <c r="J368" i="68" s="1"/>
  <c r="H367" i="68"/>
  <c r="J367" i="68" s="1"/>
  <c r="G367" i="68"/>
  <c r="D367" i="68"/>
  <c r="G366" i="68"/>
  <c r="F366" i="68"/>
  <c r="E366" i="68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E357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D354" i="68"/>
  <c r="I353" i="68"/>
  <c r="G353" i="68"/>
  <c r="F353" i="68"/>
  <c r="E353" i="68"/>
  <c r="E352" i="68" s="1"/>
  <c r="D353" i="68"/>
  <c r="H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I349" i="68"/>
  <c r="G349" i="68"/>
  <c r="F349" i="68"/>
  <c r="E349" i="68"/>
  <c r="D349" i="68"/>
  <c r="H349" i="68" s="1"/>
  <c r="J349" i="68" s="1"/>
  <c r="G348" i="68"/>
  <c r="F348" i="68"/>
  <c r="E348" i="68"/>
  <c r="D348" i="68"/>
  <c r="H348" i="68" s="1"/>
  <c r="G347" i="68"/>
  <c r="D347" i="68"/>
  <c r="G346" i="68"/>
  <c r="G338" i="68" s="1"/>
  <c r="F346" i="68"/>
  <c r="E346" i="68"/>
  <c r="D346" i="68"/>
  <c r="J345" i="68"/>
  <c r="G345" i="68"/>
  <c r="F345" i="68"/>
  <c r="E345" i="68"/>
  <c r="I345" i="68" s="1"/>
  <c r="D345" i="68"/>
  <c r="H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E338" i="68" s="1"/>
  <c r="D339" i="68"/>
  <c r="F338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G325" i="68" s="1"/>
  <c r="F333" i="68"/>
  <c r="E333" i="68"/>
  <c r="D333" i="68"/>
  <c r="J332" i="68"/>
  <c r="G332" i="68"/>
  <c r="F332" i="68"/>
  <c r="E332" i="68"/>
  <c r="I332" i="68" s="1"/>
  <c r="D332" i="68"/>
  <c r="H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I327" i="68"/>
  <c r="G327" i="68"/>
  <c r="F327" i="68"/>
  <c r="E327" i="68"/>
  <c r="D327" i="68"/>
  <c r="H327" i="68" s="1"/>
  <c r="J327" i="68" s="1"/>
  <c r="G326" i="68"/>
  <c r="F326" i="68"/>
  <c r="E326" i="68"/>
  <c r="D326" i="68"/>
  <c r="D325" i="68" s="1"/>
  <c r="F325" i="68"/>
  <c r="G324" i="68"/>
  <c r="F324" i="68"/>
  <c r="E324" i="68"/>
  <c r="I324" i="68" s="1"/>
  <c r="D324" i="68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J315" i="68"/>
  <c r="G315" i="68"/>
  <c r="F315" i="68"/>
  <c r="E315" i="68"/>
  <c r="I315" i="68" s="1"/>
  <c r="D315" i="68"/>
  <c r="H315" i="68" s="1"/>
  <c r="I314" i="68"/>
  <c r="G314" i="68"/>
  <c r="F314" i="68"/>
  <c r="E314" i="68"/>
  <c r="D314" i="68"/>
  <c r="H314" i="68" s="1"/>
  <c r="J314" i="68" s="1"/>
  <c r="G313" i="68"/>
  <c r="F313" i="68"/>
  <c r="E313" i="68"/>
  <c r="D313" i="68"/>
  <c r="G312" i="68"/>
  <c r="F312" i="68"/>
  <c r="E312" i="68"/>
  <c r="I312" i="68" s="1"/>
  <c r="D312" i="68"/>
  <c r="H312" i="68" s="1"/>
  <c r="F311" i="68"/>
  <c r="G310" i="68"/>
  <c r="F310" i="68"/>
  <c r="E310" i="68"/>
  <c r="D310" i="68"/>
  <c r="H310" i="68" s="1"/>
  <c r="J310" i="68" s="1"/>
  <c r="G309" i="68"/>
  <c r="F309" i="68"/>
  <c r="E309" i="68"/>
  <c r="D309" i="68"/>
  <c r="D306" i="68" s="1"/>
  <c r="G308" i="68"/>
  <c r="G306" i="68" s="1"/>
  <c r="F308" i="68"/>
  <c r="E308" i="68"/>
  <c r="D308" i="68"/>
  <c r="H308" i="68" s="1"/>
  <c r="J308" i="68" s="1"/>
  <c r="G307" i="68"/>
  <c r="F307" i="68"/>
  <c r="F306" i="68" s="1"/>
  <c r="E307" i="68"/>
  <c r="I307" i="68" s="1"/>
  <c r="D307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F299" i="68" s="1"/>
  <c r="E302" i="68"/>
  <c r="I302" i="68" s="1"/>
  <c r="D302" i="68"/>
  <c r="G301" i="68"/>
  <c r="F301" i="68"/>
  <c r="E301" i="68"/>
  <c r="I301" i="68" s="1"/>
  <c r="D301" i="68"/>
  <c r="G300" i="68"/>
  <c r="F300" i="68"/>
  <c r="E300" i="68"/>
  <c r="D300" i="68"/>
  <c r="H300" i="68" s="1"/>
  <c r="J300" i="68" s="1"/>
  <c r="G298" i="68"/>
  <c r="G297" i="68" s="1"/>
  <c r="F298" i="68"/>
  <c r="F297" i="68" s="1"/>
  <c r="E298" i="68"/>
  <c r="D298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F293" i="68" s="1"/>
  <c r="E294" i="68"/>
  <c r="D294" i="68"/>
  <c r="D293" i="68"/>
  <c r="I292" i="68"/>
  <c r="G292" i="68"/>
  <c r="F292" i="68"/>
  <c r="E292" i="68"/>
  <c r="D292" i="68"/>
  <c r="H292" i="68" s="1"/>
  <c r="J292" i="68" s="1"/>
  <c r="G291" i="68"/>
  <c r="G288" i="68" s="1"/>
  <c r="F291" i="68"/>
  <c r="E291" i="68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I289" i="68" s="1"/>
  <c r="D289" i="68"/>
  <c r="D288" i="68" s="1"/>
  <c r="I286" i="68"/>
  <c r="G286" i="68"/>
  <c r="F286" i="68"/>
  <c r="E286" i="68"/>
  <c r="D286" i="68"/>
  <c r="H286" i="68" s="1"/>
  <c r="J286" i="68" s="1"/>
  <c r="G285" i="68"/>
  <c r="F285" i="68"/>
  <c r="E285" i="68"/>
  <c r="I285" i="68" s="1"/>
  <c r="D285" i="68"/>
  <c r="H285" i="68" s="1"/>
  <c r="I284" i="68"/>
  <c r="G284" i="68"/>
  <c r="E284" i="68"/>
  <c r="D284" i="68"/>
  <c r="G283" i="68"/>
  <c r="F283" i="68"/>
  <c r="E283" i="68"/>
  <c r="D283" i="68"/>
  <c r="H283" i="68" s="1"/>
  <c r="J283" i="68" s="1"/>
  <c r="I282" i="68"/>
  <c r="G282" i="68"/>
  <c r="F282" i="68"/>
  <c r="E282" i="68"/>
  <c r="E281" i="68" s="1"/>
  <c r="D282" i="68"/>
  <c r="H282" i="68" s="1"/>
  <c r="F281" i="68"/>
  <c r="D281" i="68"/>
  <c r="G280" i="68"/>
  <c r="F280" i="68"/>
  <c r="E280" i="68"/>
  <c r="E279" i="68" s="1"/>
  <c r="D280" i="68"/>
  <c r="D279" i="68" s="1"/>
  <c r="G279" i="68"/>
  <c r="F279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G276" i="68"/>
  <c r="F276" i="68"/>
  <c r="E276" i="68"/>
  <c r="E275" i="68" s="1"/>
  <c r="D276" i="68"/>
  <c r="D275" i="68" s="1"/>
  <c r="D274" i="68" s="1"/>
  <c r="F275" i="68"/>
  <c r="I273" i="68"/>
  <c r="G273" i="68"/>
  <c r="F273" i="68"/>
  <c r="E273" i="68"/>
  <c r="E266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I270" i="68" s="1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D261" i="68" s="1"/>
  <c r="G263" i="68"/>
  <c r="F263" i="68"/>
  <c r="E263" i="68"/>
  <c r="D263" i="68"/>
  <c r="H263" i="68" s="1"/>
  <c r="J263" i="68" s="1"/>
  <c r="I262" i="68"/>
  <c r="G262" i="68"/>
  <c r="F262" i="68"/>
  <c r="E262" i="68"/>
  <c r="E261" i="68" s="1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F259" i="68"/>
  <c r="F254" i="68" s="1"/>
  <c r="E259" i="68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F249" i="68" s="1"/>
  <c r="E250" i="68"/>
  <c r="D250" i="68"/>
  <c r="D249" i="68"/>
  <c r="I248" i="68"/>
  <c r="G248" i="68"/>
  <c r="F248" i="68"/>
  <c r="E248" i="68"/>
  <c r="D248" i="68"/>
  <c r="H248" i="68" s="1"/>
  <c r="J248" i="68" s="1"/>
  <c r="G247" i="68"/>
  <c r="G246" i="68" s="1"/>
  <c r="F247" i="68"/>
  <c r="E247" i="68"/>
  <c r="D247" i="68"/>
  <c r="D246" i="68" s="1"/>
  <c r="F246" i="68"/>
  <c r="E246" i="68"/>
  <c r="F245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E239" i="68" s="1"/>
  <c r="D240" i="68"/>
  <c r="D239" i="68" s="1"/>
  <c r="F239" i="68"/>
  <c r="G238" i="68"/>
  <c r="F238" i="68"/>
  <c r="E238" i="68"/>
  <c r="D238" i="68"/>
  <c r="H238" i="68" s="1"/>
  <c r="J238" i="68" s="1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D235" i="68"/>
  <c r="G234" i="68"/>
  <c r="G233" i="68" s="1"/>
  <c r="E234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D228" i="68" s="1"/>
  <c r="G230" i="68"/>
  <c r="I230" i="68" s="1"/>
  <c r="F230" i="68"/>
  <c r="E230" i="68"/>
  <c r="D230" i="68"/>
  <c r="G229" i="68"/>
  <c r="F229" i="68"/>
  <c r="E229" i="68"/>
  <c r="E228" i="68" s="1"/>
  <c r="D229" i="68"/>
  <c r="H229" i="68" s="1"/>
  <c r="G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D226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I221" i="68"/>
  <c r="I220" i="68" s="1"/>
  <c r="G221" i="68"/>
  <c r="F221" i="68"/>
  <c r="E221" i="68"/>
  <c r="E220" i="68" s="1"/>
  <c r="D221" i="68"/>
  <c r="H221" i="68" s="1"/>
  <c r="G220" i="68"/>
  <c r="G219" i="68"/>
  <c r="F219" i="68"/>
  <c r="E219" i="68"/>
  <c r="I219" i="68" s="1"/>
  <c r="D219" i="68"/>
  <c r="D215" i="68" s="1"/>
  <c r="G218" i="68"/>
  <c r="F218" i="68"/>
  <c r="F215" i="68" s="1"/>
  <c r="E218" i="68"/>
  <c r="I218" i="68" s="1"/>
  <c r="D218" i="68"/>
  <c r="I217" i="68"/>
  <c r="G217" i="68"/>
  <c r="F217" i="68"/>
  <c r="E217" i="68"/>
  <c r="D217" i="68"/>
  <c r="H217" i="68" s="1"/>
  <c r="J217" i="68" s="1"/>
  <c r="G216" i="68"/>
  <c r="G215" i="68" s="1"/>
  <c r="F216" i="68"/>
  <c r="E216" i="68"/>
  <c r="D216" i="68"/>
  <c r="H216" i="68" s="1"/>
  <c r="G214" i="68"/>
  <c r="F214" i="68"/>
  <c r="E214" i="68"/>
  <c r="I214" i="68" s="1"/>
  <c r="D214" i="68"/>
  <c r="I213" i="68"/>
  <c r="G213" i="68"/>
  <c r="F213" i="68"/>
  <c r="E213" i="68"/>
  <c r="E206" i="68" s="1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I210" i="68" s="1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D207" i="68"/>
  <c r="G205" i="68"/>
  <c r="F205" i="68"/>
  <c r="F201" i="68" s="1"/>
  <c r="E205" i="68"/>
  <c r="I205" i="68" s="1"/>
  <c r="D205" i="68"/>
  <c r="H205" i="68" s="1"/>
  <c r="J205" i="68" s="1"/>
  <c r="G204" i="68"/>
  <c r="F204" i="68"/>
  <c r="E204" i="68"/>
  <c r="I204" i="68" s="1"/>
  <c r="D204" i="68"/>
  <c r="D201" i="68" s="1"/>
  <c r="G203" i="68"/>
  <c r="F203" i="68"/>
  <c r="E203" i="68"/>
  <c r="D203" i="68"/>
  <c r="H203" i="68" s="1"/>
  <c r="J203" i="68" s="1"/>
  <c r="I202" i="68"/>
  <c r="G202" i="68"/>
  <c r="F202" i="68"/>
  <c r="E202" i="68"/>
  <c r="E201" i="68" s="1"/>
  <c r="D202" i="68"/>
  <c r="H202" i="68" s="1"/>
  <c r="G199" i="68"/>
  <c r="F199" i="68"/>
  <c r="E199" i="68"/>
  <c r="I199" i="68" s="1"/>
  <c r="D199" i="68"/>
  <c r="H199" i="68" s="1"/>
  <c r="J199" i="68" s="1"/>
  <c r="G198" i="68"/>
  <c r="I198" i="68" s="1"/>
  <c r="F198" i="68"/>
  <c r="E198" i="68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I196" i="68" s="1"/>
  <c r="D196" i="68"/>
  <c r="D193" i="68" s="1"/>
  <c r="G195" i="68"/>
  <c r="F195" i="68"/>
  <c r="E195" i="68"/>
  <c r="D195" i="68"/>
  <c r="I194" i="68"/>
  <c r="G194" i="68"/>
  <c r="F194" i="68"/>
  <c r="E194" i="68"/>
  <c r="E193" i="68" s="1"/>
  <c r="D194" i="68"/>
  <c r="H194" i="68" s="1"/>
  <c r="F193" i="68"/>
  <c r="G192" i="68"/>
  <c r="F192" i="68"/>
  <c r="E192" i="68"/>
  <c r="I192" i="68" s="1"/>
  <c r="D192" i="68"/>
  <c r="D189" i="68" s="1"/>
  <c r="D188" i="68" s="1"/>
  <c r="G191" i="68"/>
  <c r="F191" i="68"/>
  <c r="E191" i="68"/>
  <c r="D191" i="68"/>
  <c r="I190" i="68"/>
  <c r="G190" i="68"/>
  <c r="F190" i="68"/>
  <c r="E190" i="68"/>
  <c r="E189" i="68" s="1"/>
  <c r="E188" i="68" s="1"/>
  <c r="D190" i="68"/>
  <c r="H190" i="68" s="1"/>
  <c r="F189" i="68"/>
  <c r="G186" i="68"/>
  <c r="F186" i="68"/>
  <c r="F181" i="68" s="1"/>
  <c r="E186" i="68"/>
  <c r="I186" i="68" s="1"/>
  <c r="D186" i="68"/>
  <c r="I185" i="68"/>
  <c r="G185" i="68"/>
  <c r="F185" i="68"/>
  <c r="E185" i="68"/>
  <c r="D185" i="68"/>
  <c r="H185" i="68" s="1"/>
  <c r="J185" i="68" s="1"/>
  <c r="G184" i="68"/>
  <c r="F184" i="68"/>
  <c r="E184" i="68"/>
  <c r="D184" i="68"/>
  <c r="D181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H182" i="68" s="1"/>
  <c r="J182" i="68" s="1"/>
  <c r="E181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E175" i="68" s="1"/>
  <c r="D176" i="68"/>
  <c r="D175" i="68" s="1"/>
  <c r="F175" i="68"/>
  <c r="G174" i="68"/>
  <c r="I174" i="68" s="1"/>
  <c r="F174" i="68"/>
  <c r="E174" i="68"/>
  <c r="D174" i="68"/>
  <c r="H174" i="68" s="1"/>
  <c r="J174" i="68" s="1"/>
  <c r="G173" i="68"/>
  <c r="F173" i="68"/>
  <c r="F170" i="68" s="1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E166" i="68" s="1"/>
  <c r="D167" i="68"/>
  <c r="F166" i="68"/>
  <c r="E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I161" i="68" s="1"/>
  <c r="D163" i="68"/>
  <c r="H163" i="68" s="1"/>
  <c r="J163" i="68" s="1"/>
  <c r="G162" i="68"/>
  <c r="G161" i="68" s="1"/>
  <c r="F162" i="68"/>
  <c r="F161" i="68" s="1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I157" i="68"/>
  <c r="G157" i="68"/>
  <c r="F157" i="68"/>
  <c r="E157" i="68"/>
  <c r="D157" i="68"/>
  <c r="H157" i="68" s="1"/>
  <c r="J157" i="68" s="1"/>
  <c r="G156" i="68"/>
  <c r="F156" i="68"/>
  <c r="E156" i="68"/>
  <c r="E155" i="68" s="1"/>
  <c r="D156" i="68"/>
  <c r="D155" i="68" s="1"/>
  <c r="G155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I149" i="68" s="1"/>
  <c r="D151" i="68"/>
  <c r="D149" i="68" s="1"/>
  <c r="G150" i="68"/>
  <c r="G149" i="68" s="1"/>
  <c r="F150" i="68"/>
  <c r="F149" i="68" s="1"/>
  <c r="E150" i="68"/>
  <c r="I150" i="68" s="1"/>
  <c r="D150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D146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D142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D138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D134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I129" i="68" s="1"/>
  <c r="D131" i="68"/>
  <c r="D129" i="68" s="1"/>
  <c r="G130" i="68"/>
  <c r="G129" i="68" s="1"/>
  <c r="F130" i="68"/>
  <c r="F129" i="68" s="1"/>
  <c r="E130" i="68"/>
  <c r="I130" i="68" s="1"/>
  <c r="D130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D126" i="68" s="1"/>
  <c r="F126" i="68"/>
  <c r="I125" i="68"/>
  <c r="G125" i="68"/>
  <c r="F125" i="68"/>
  <c r="E125" i="68"/>
  <c r="D125" i="68"/>
  <c r="H125" i="68" s="1"/>
  <c r="J125" i="68" s="1"/>
  <c r="G124" i="68"/>
  <c r="F124" i="68"/>
  <c r="F123" i="68" s="1"/>
  <c r="E124" i="68"/>
  <c r="E123" i="68" s="1"/>
  <c r="E122" i="68" s="1"/>
  <c r="D124" i="68"/>
  <c r="D123" i="68" s="1"/>
  <c r="D122" i="68" s="1"/>
  <c r="G123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D117" i="68" s="1"/>
  <c r="G118" i="68"/>
  <c r="G117" i="68" s="1"/>
  <c r="F118" i="68"/>
  <c r="F117" i="68" s="1"/>
  <c r="E118" i="68"/>
  <c r="I118" i="68" s="1"/>
  <c r="D118" i="68"/>
  <c r="H118" i="68" s="1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E114" i="68" s="1"/>
  <c r="E113" i="68" s="1"/>
  <c r="D115" i="68"/>
  <c r="D114" i="68" s="1"/>
  <c r="D113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E108" i="68" s="1"/>
  <c r="D109" i="68"/>
  <c r="H109" i="68" s="1"/>
  <c r="J109" i="68" s="1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D100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G99" i="68"/>
  <c r="F99" i="68"/>
  <c r="E99" i="68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G97" i="68"/>
  <c r="F97" i="68"/>
  <c r="F95" i="68" s="1"/>
  <c r="F94" i="68" s="1"/>
  <c r="E97" i="68"/>
  <c r="I97" i="68" s="1"/>
  <c r="D97" i="68"/>
  <c r="G96" i="68"/>
  <c r="F96" i="68"/>
  <c r="E96" i="68"/>
  <c r="E95" i="68" s="1"/>
  <c r="D96" i="68"/>
  <c r="D95" i="68" s="1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G86" i="68" s="1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F88" i="68"/>
  <c r="E88" i="68"/>
  <c r="D88" i="68"/>
  <c r="H88" i="68" s="1"/>
  <c r="J88" i="68" s="1"/>
  <c r="G87" i="68"/>
  <c r="F87" i="68"/>
  <c r="E87" i="68"/>
  <c r="I87" i="68" s="1"/>
  <c r="D87" i="68"/>
  <c r="F86" i="68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G82" i="68"/>
  <c r="G81" i="68" s="1"/>
  <c r="F82" i="68"/>
  <c r="F81" i="68" s="1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G70" i="68" s="1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G72" i="68"/>
  <c r="F72" i="68"/>
  <c r="E72" i="68"/>
  <c r="E70" i="68" s="1"/>
  <c r="D72" i="68"/>
  <c r="H72" i="68" s="1"/>
  <c r="J72" i="68" s="1"/>
  <c r="G71" i="68"/>
  <c r="F71" i="68"/>
  <c r="E71" i="68"/>
  <c r="I71" i="68" s="1"/>
  <c r="D71" i="68"/>
  <c r="F70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F62" i="68" s="1"/>
  <c r="E66" i="68"/>
  <c r="D66" i="68"/>
  <c r="I65" i="68"/>
  <c r="G65" i="68"/>
  <c r="F65" i="68"/>
  <c r="E65" i="68"/>
  <c r="D65" i="68"/>
  <c r="H65" i="68" s="1"/>
  <c r="J65" i="68" s="1"/>
  <c r="G64" i="68"/>
  <c r="F64" i="68"/>
  <c r="E64" i="68"/>
  <c r="D64" i="68"/>
  <c r="H64" i="68" s="1"/>
  <c r="J64" i="68" s="1"/>
  <c r="G63" i="68"/>
  <c r="G62" i="68" s="1"/>
  <c r="F63" i="68"/>
  <c r="E63" i="68"/>
  <c r="D63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D57" i="68" s="1"/>
  <c r="G58" i="68"/>
  <c r="F58" i="68"/>
  <c r="E58" i="68"/>
  <c r="I58" i="68" s="1"/>
  <c r="D58" i="68"/>
  <c r="H58" i="68" s="1"/>
  <c r="J58" i="68" s="1"/>
  <c r="F57" i="68"/>
  <c r="E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I53" i="68"/>
  <c r="G53" i="68"/>
  <c r="F53" i="68"/>
  <c r="E53" i="68"/>
  <c r="E52" i="68" s="1"/>
  <c r="D53" i="68"/>
  <c r="H53" i="68" s="1"/>
  <c r="J53" i="68" s="1"/>
  <c r="D52" i="68"/>
  <c r="G51" i="68"/>
  <c r="F51" i="68"/>
  <c r="E51" i="68"/>
  <c r="I51" i="68" s="1"/>
  <c r="D51" i="68"/>
  <c r="H51" i="68" s="1"/>
  <c r="J51" i="68" s="1"/>
  <c r="G50" i="68"/>
  <c r="F50" i="68"/>
  <c r="F46" i="68" s="1"/>
  <c r="E50" i="68"/>
  <c r="D50" i="68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D47" i="68"/>
  <c r="D46" i="68" s="1"/>
  <c r="G42" i="68"/>
  <c r="G40" i="68" s="1"/>
  <c r="G39" i="68" s="1"/>
  <c r="F42" i="68"/>
  <c r="E42" i="68"/>
  <c r="D42" i="68"/>
  <c r="D40" i="68" s="1"/>
  <c r="D39" i="68" s="1"/>
  <c r="G41" i="68"/>
  <c r="F41" i="68"/>
  <c r="E41" i="68"/>
  <c r="I41" i="68" s="1"/>
  <c r="D41" i="68"/>
  <c r="H41" i="68" s="1"/>
  <c r="F40" i="68"/>
  <c r="F39" i="68" s="1"/>
  <c r="E40" i="68"/>
  <c r="E39" i="68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I35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E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D15" i="68"/>
  <c r="H15" i="68" s="1"/>
  <c r="G13" i="68"/>
  <c r="F13" i="68"/>
  <c r="E13" i="68"/>
  <c r="I13" i="68" s="1"/>
  <c r="D13" i="68"/>
  <c r="D11" i="68" s="1"/>
  <c r="G12" i="68"/>
  <c r="G11" i="68" s="1"/>
  <c r="F12" i="68"/>
  <c r="F11" i="68" s="1"/>
  <c r="E12" i="68"/>
  <c r="I12" i="68" s="1"/>
  <c r="I11" i="68" s="1"/>
  <c r="D12" i="68"/>
  <c r="H12" i="68" s="1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E8" i="68" s="1"/>
  <c r="E7" i="68" s="1"/>
  <c r="D9" i="68"/>
  <c r="D8" i="68" s="1"/>
  <c r="D7" i="68" s="1"/>
  <c r="F8" i="68"/>
  <c r="F7" i="68" s="1"/>
  <c r="D44" i="51" l="1"/>
  <c r="D14" i="68"/>
  <c r="E86" i="68"/>
  <c r="E14" i="68"/>
  <c r="J26" i="68"/>
  <c r="H25" i="68"/>
  <c r="J25" i="68" s="1"/>
  <c r="J15" i="68"/>
  <c r="H14" i="68"/>
  <c r="J14" i="68" s="1"/>
  <c r="F6" i="68"/>
  <c r="G6" i="68"/>
  <c r="J21" i="68"/>
  <c r="H20" i="68"/>
  <c r="I52" i="68"/>
  <c r="I57" i="68"/>
  <c r="H11" i="68"/>
  <c r="J11" i="68" s="1"/>
  <c r="J12" i="68"/>
  <c r="H30" i="68"/>
  <c r="J30" i="68" s="1"/>
  <c r="J31" i="68"/>
  <c r="H39" i="68"/>
  <c r="J39" i="68" s="1"/>
  <c r="I15" i="68"/>
  <c r="I14" i="68" s="1"/>
  <c r="I31" i="68"/>
  <c r="I30" i="68" s="1"/>
  <c r="H96" i="68"/>
  <c r="D166" i="68"/>
  <c r="D165" i="68" s="1"/>
  <c r="D170" i="68"/>
  <c r="H9" i="68"/>
  <c r="H13" i="68"/>
  <c r="J13" i="68" s="1"/>
  <c r="D25" i="68"/>
  <c r="H42" i="68"/>
  <c r="J42" i="68" s="1"/>
  <c r="F56" i="68"/>
  <c r="I72" i="68"/>
  <c r="I70" i="68" s="1"/>
  <c r="I88" i="68"/>
  <c r="I96" i="68"/>
  <c r="H103" i="68"/>
  <c r="J103" i="68" s="1"/>
  <c r="G113" i="68"/>
  <c r="E154" i="68"/>
  <c r="F188" i="68"/>
  <c r="J194" i="68"/>
  <c r="E254" i="68"/>
  <c r="H280" i="68"/>
  <c r="J285" i="68"/>
  <c r="H284" i="68"/>
  <c r="J284" i="68" s="1"/>
  <c r="I9" i="68"/>
  <c r="I8" i="68" s="1"/>
  <c r="I7" i="68" s="1"/>
  <c r="D20" i="68"/>
  <c r="D19" i="68" s="1"/>
  <c r="D6" i="68" s="1"/>
  <c r="I21" i="68"/>
  <c r="I20" i="68" s="1"/>
  <c r="I19" i="68" s="1"/>
  <c r="E25" i="68"/>
  <c r="E19" i="68" s="1"/>
  <c r="E6" i="68" s="1"/>
  <c r="H36" i="68"/>
  <c r="I42" i="68"/>
  <c r="I40" i="68" s="1"/>
  <c r="E46" i="68"/>
  <c r="E45" i="68" s="1"/>
  <c r="H50" i="68"/>
  <c r="J50" i="68" s="1"/>
  <c r="H52" i="68"/>
  <c r="J52" i="68" s="1"/>
  <c r="F52" i="68"/>
  <c r="F45" i="68" s="1"/>
  <c r="F44" i="68" s="1"/>
  <c r="H54" i="68"/>
  <c r="J54" i="68" s="1"/>
  <c r="I59" i="68"/>
  <c r="I63" i="68"/>
  <c r="I62" i="68" s="1"/>
  <c r="H66" i="68"/>
  <c r="J66" i="68" s="1"/>
  <c r="H69" i="68"/>
  <c r="J69" i="68" s="1"/>
  <c r="H73" i="68"/>
  <c r="J73" i="68" s="1"/>
  <c r="I75" i="68"/>
  <c r="H78" i="68"/>
  <c r="J78" i="68" s="1"/>
  <c r="E81" i="68"/>
  <c r="H82" i="68"/>
  <c r="H85" i="68"/>
  <c r="J85" i="68" s="1"/>
  <c r="H89" i="68"/>
  <c r="J89" i="68" s="1"/>
  <c r="I91" i="68"/>
  <c r="H97" i="68"/>
  <c r="J97" i="68" s="1"/>
  <c r="I99" i="68"/>
  <c r="H101" i="68"/>
  <c r="I103" i="68"/>
  <c r="I100" i="68" s="1"/>
  <c r="I107" i="68"/>
  <c r="H108" i="68"/>
  <c r="J108" i="68" s="1"/>
  <c r="I111" i="68"/>
  <c r="G122" i="68"/>
  <c r="H130" i="68"/>
  <c r="H150" i="68"/>
  <c r="F155" i="68"/>
  <c r="F154" i="68" s="1"/>
  <c r="H158" i="68"/>
  <c r="J158" i="68" s="1"/>
  <c r="D161" i="68"/>
  <c r="D154" i="68" s="1"/>
  <c r="F165" i="68"/>
  <c r="I184" i="68"/>
  <c r="J190" i="68"/>
  <c r="I189" i="68"/>
  <c r="H195" i="68"/>
  <c r="J195" i="68" s="1"/>
  <c r="H196" i="68"/>
  <c r="J196" i="68" s="1"/>
  <c r="G206" i="68"/>
  <c r="H219" i="68"/>
  <c r="J219" i="68" s="1"/>
  <c r="D225" i="68"/>
  <c r="G237" i="68"/>
  <c r="I238" i="68"/>
  <c r="I237" i="68" s="1"/>
  <c r="G266" i="68"/>
  <c r="E274" i="68"/>
  <c r="H277" i="68"/>
  <c r="J277" i="68" s="1"/>
  <c r="I278" i="68"/>
  <c r="G275" i="68"/>
  <c r="I294" i="68"/>
  <c r="E293" i="68"/>
  <c r="I298" i="68"/>
  <c r="I297" i="68" s="1"/>
  <c r="E297" i="68"/>
  <c r="G299" i="68"/>
  <c r="H326" i="68"/>
  <c r="J416" i="68"/>
  <c r="H415" i="68"/>
  <c r="J415" i="68" s="1"/>
  <c r="H40" i="68"/>
  <c r="J40" i="68" s="1"/>
  <c r="J41" i="68"/>
  <c r="I86" i="68"/>
  <c r="H156" i="68"/>
  <c r="I178" i="68"/>
  <c r="G175" i="68"/>
  <c r="D45" i="68"/>
  <c r="H47" i="68"/>
  <c r="H59" i="68"/>
  <c r="J59" i="68" s="1"/>
  <c r="D62" i="68"/>
  <c r="H63" i="68"/>
  <c r="J118" i="68"/>
  <c r="J216" i="68"/>
  <c r="I242" i="68"/>
  <c r="G239" i="68"/>
  <c r="H276" i="68"/>
  <c r="I50" i="68"/>
  <c r="I54" i="68"/>
  <c r="G57" i="68"/>
  <c r="G56" i="68" s="1"/>
  <c r="E62" i="68"/>
  <c r="I64" i="68"/>
  <c r="I66" i="68"/>
  <c r="D70" i="68"/>
  <c r="H71" i="68"/>
  <c r="I78" i="68"/>
  <c r="I82" i="68"/>
  <c r="I81" i="68" s="1"/>
  <c r="D81" i="68"/>
  <c r="H83" i="68"/>
  <c r="J83" i="68" s="1"/>
  <c r="D86" i="68"/>
  <c r="H87" i="68"/>
  <c r="E100" i="68"/>
  <c r="E94" i="68" s="1"/>
  <c r="G100" i="68"/>
  <c r="G94" i="68" s="1"/>
  <c r="I109" i="68"/>
  <c r="G108" i="68"/>
  <c r="I119" i="68"/>
  <c r="I117" i="68" s="1"/>
  <c r="H124" i="68"/>
  <c r="G154" i="68"/>
  <c r="G170" i="68"/>
  <c r="G165" i="68" s="1"/>
  <c r="H176" i="68"/>
  <c r="I180" i="68"/>
  <c r="G181" i="68"/>
  <c r="I182" i="68"/>
  <c r="H191" i="68"/>
  <c r="J191" i="68" s="1"/>
  <c r="H192" i="68"/>
  <c r="J192" i="68" s="1"/>
  <c r="H197" i="68"/>
  <c r="J197" i="68" s="1"/>
  <c r="J202" i="68"/>
  <c r="I212" i="68"/>
  <c r="J229" i="68"/>
  <c r="I229" i="68"/>
  <c r="I228" i="68" s="1"/>
  <c r="I234" i="68"/>
  <c r="I233" i="68" s="1"/>
  <c r="J262" i="68"/>
  <c r="H261" i="68"/>
  <c r="J261" i="68" s="1"/>
  <c r="I261" i="68"/>
  <c r="I272" i="68"/>
  <c r="E288" i="68"/>
  <c r="D299" i="68"/>
  <c r="H301" i="68"/>
  <c r="E311" i="68"/>
  <c r="J348" i="68"/>
  <c r="H347" i="68"/>
  <c r="J347" i="68" s="1"/>
  <c r="H57" i="68"/>
  <c r="H204" i="68"/>
  <c r="J204" i="68" s="1"/>
  <c r="J221" i="68"/>
  <c r="H231" i="68"/>
  <c r="J231" i="68" s="1"/>
  <c r="H240" i="68"/>
  <c r="I250" i="68"/>
  <c r="I249" i="68" s="1"/>
  <c r="E249" i="68"/>
  <c r="E245" i="68" s="1"/>
  <c r="H264" i="68"/>
  <c r="J264" i="68" s="1"/>
  <c r="F274" i="68"/>
  <c r="F244" i="68" s="1"/>
  <c r="J282" i="68"/>
  <c r="H281" i="68"/>
  <c r="J281" i="68" s="1"/>
  <c r="H289" i="68"/>
  <c r="I310" i="68"/>
  <c r="I306" i="68" s="1"/>
  <c r="E306" i="68"/>
  <c r="H115" i="68"/>
  <c r="H119" i="68"/>
  <c r="J119" i="68" s="1"/>
  <c r="I124" i="68"/>
  <c r="I123" i="68" s="1"/>
  <c r="H127" i="68"/>
  <c r="H131" i="68"/>
  <c r="J131" i="68" s="1"/>
  <c r="H135" i="68"/>
  <c r="H139" i="68"/>
  <c r="H143" i="68"/>
  <c r="H147" i="68"/>
  <c r="H151" i="68"/>
  <c r="J151" i="68" s="1"/>
  <c r="I156" i="68"/>
  <c r="I155" i="68" s="1"/>
  <c r="I154" i="68" s="1"/>
  <c r="H167" i="68"/>
  <c r="H171" i="68"/>
  <c r="I176" i="68"/>
  <c r="I175" i="68" s="1"/>
  <c r="H184" i="68"/>
  <c r="J184" i="68" s="1"/>
  <c r="F220" i="68"/>
  <c r="F200" i="68" s="1"/>
  <c r="F228" i="68"/>
  <c r="I240" i="68"/>
  <c r="I239" i="68" s="1"/>
  <c r="H247" i="68"/>
  <c r="D254" i="68"/>
  <c r="H255" i="68"/>
  <c r="I276" i="68"/>
  <c r="I275" i="68" s="1"/>
  <c r="I280" i="68"/>
  <c r="I279" i="68" s="1"/>
  <c r="H322" i="68"/>
  <c r="J322" i="68" s="1"/>
  <c r="H375" i="68"/>
  <c r="I47" i="68"/>
  <c r="I46" i="68" s="1"/>
  <c r="I45" i="68" s="1"/>
  <c r="I115" i="68"/>
  <c r="I114" i="68" s="1"/>
  <c r="I113" i="68" s="1"/>
  <c r="I127" i="68"/>
  <c r="I126" i="68" s="1"/>
  <c r="I135" i="68"/>
  <c r="I134" i="68" s="1"/>
  <c r="I139" i="68"/>
  <c r="I138" i="68" s="1"/>
  <c r="I143" i="68"/>
  <c r="I142" i="68" s="1"/>
  <c r="I147" i="68"/>
  <c r="I146" i="68" s="1"/>
  <c r="H162" i="68"/>
  <c r="I167" i="68"/>
  <c r="I166" i="68" s="1"/>
  <c r="I171" i="68"/>
  <c r="I170" i="68" s="1"/>
  <c r="H186" i="68"/>
  <c r="J186" i="68" s="1"/>
  <c r="D206" i="68"/>
  <c r="D200" i="68" s="1"/>
  <c r="D187" i="68" s="1"/>
  <c r="H207" i="68"/>
  <c r="H214" i="68"/>
  <c r="J214" i="68" s="1"/>
  <c r="E215" i="68"/>
  <c r="E200" i="68" s="1"/>
  <c r="E187" i="68" s="1"/>
  <c r="I216" i="68"/>
  <c r="I215" i="68" s="1"/>
  <c r="H218" i="68"/>
  <c r="J218" i="68" s="1"/>
  <c r="D220" i="68"/>
  <c r="H222" i="68"/>
  <c r="J222" i="68" s="1"/>
  <c r="H226" i="68"/>
  <c r="I226" i="68"/>
  <c r="I225" i="68" s="1"/>
  <c r="H230" i="68"/>
  <c r="J230" i="68" s="1"/>
  <c r="H237" i="68"/>
  <c r="J237" i="68" s="1"/>
  <c r="I247" i="68"/>
  <c r="I246" i="68" s="1"/>
  <c r="G249" i="68"/>
  <c r="G245" i="68" s="1"/>
  <c r="I251" i="68"/>
  <c r="I255" i="68"/>
  <c r="D266" i="68"/>
  <c r="D245" i="68" s="1"/>
  <c r="H267" i="68"/>
  <c r="F288" i="68"/>
  <c r="F287" i="68" s="1"/>
  <c r="I291" i="68"/>
  <c r="I288" i="68" s="1"/>
  <c r="G293" i="68"/>
  <c r="G287" i="68" s="1"/>
  <c r="I295" i="68"/>
  <c r="I303" i="68"/>
  <c r="I308" i="68"/>
  <c r="H309" i="68"/>
  <c r="J309" i="68" s="1"/>
  <c r="G311" i="68"/>
  <c r="J353" i="68"/>
  <c r="I385" i="68"/>
  <c r="G189" i="68"/>
  <c r="I191" i="68"/>
  <c r="G193" i="68"/>
  <c r="I195" i="68"/>
  <c r="I193" i="68" s="1"/>
  <c r="G201" i="68"/>
  <c r="G200" i="68" s="1"/>
  <c r="I203" i="68"/>
  <c r="I201" i="68" s="1"/>
  <c r="I200" i="68" s="1"/>
  <c r="I207" i="68"/>
  <c r="I206" i="68" s="1"/>
  <c r="D234" i="68"/>
  <c r="D233" i="68" s="1"/>
  <c r="H235" i="68"/>
  <c r="H250" i="68"/>
  <c r="I259" i="68"/>
  <c r="G261" i="68"/>
  <c r="I263" i="68"/>
  <c r="I267" i="68"/>
  <c r="G281" i="68"/>
  <c r="I283" i="68"/>
  <c r="I281" i="68" s="1"/>
  <c r="F284" i="68"/>
  <c r="H290" i="68"/>
  <c r="J290" i="68" s="1"/>
  <c r="H294" i="68"/>
  <c r="H298" i="68"/>
  <c r="E299" i="68"/>
  <c r="I300" i="68"/>
  <c r="H302" i="68"/>
  <c r="J302" i="68" s="1"/>
  <c r="J312" i="68"/>
  <c r="D311" i="68"/>
  <c r="D287" i="68" s="1"/>
  <c r="H313" i="68"/>
  <c r="J313" i="68" s="1"/>
  <c r="I316" i="68"/>
  <c r="E320" i="68"/>
  <c r="F371" i="68"/>
  <c r="E325" i="68"/>
  <c r="G357" i="68"/>
  <c r="I389" i="68"/>
  <c r="E385" i="68"/>
  <c r="E44" i="80"/>
  <c r="J396" i="68"/>
  <c r="D244" i="74"/>
  <c r="I305" i="68"/>
  <c r="H307" i="68"/>
  <c r="I309" i="68"/>
  <c r="I313" i="68"/>
  <c r="I311" i="68" s="1"/>
  <c r="H316" i="68"/>
  <c r="J316" i="68" s="1"/>
  <c r="I321" i="68"/>
  <c r="I320" i="68" s="1"/>
  <c r="I360" i="68"/>
  <c r="D371" i="68"/>
  <c r="H371" i="68" s="1"/>
  <c r="J371" i="68" s="1"/>
  <c r="I373" i="68"/>
  <c r="I372" i="68" s="1"/>
  <c r="E372" i="68"/>
  <c r="E371" i="68" s="1"/>
  <c r="I371" i="68" s="1"/>
  <c r="E395" i="68"/>
  <c r="H321" i="68"/>
  <c r="H324" i="68"/>
  <c r="J324" i="68" s="1"/>
  <c r="H328" i="68"/>
  <c r="J328" i="68" s="1"/>
  <c r="I330" i="68"/>
  <c r="H333" i="68"/>
  <c r="J333" i="68" s="1"/>
  <c r="H337" i="68"/>
  <c r="J337" i="68" s="1"/>
  <c r="H341" i="68"/>
  <c r="J341" i="68" s="1"/>
  <c r="I343" i="68"/>
  <c r="H346" i="68"/>
  <c r="J346" i="68" s="1"/>
  <c r="F347" i="68"/>
  <c r="H350" i="68"/>
  <c r="J350" i="68" s="1"/>
  <c r="F352" i="68"/>
  <c r="H354" i="68"/>
  <c r="J354" i="68" s="1"/>
  <c r="D357" i="68"/>
  <c r="H361" i="68"/>
  <c r="J361" i="68" s="1"/>
  <c r="I363" i="68"/>
  <c r="H366" i="68"/>
  <c r="J366" i="68" s="1"/>
  <c r="H370" i="68"/>
  <c r="J370" i="68" s="1"/>
  <c r="I378" i="68"/>
  <c r="G385" i="68"/>
  <c r="I390" i="68"/>
  <c r="I402" i="68"/>
  <c r="I395" i="68" s="1"/>
  <c r="I406" i="68"/>
  <c r="D410" i="68"/>
  <c r="H411" i="68"/>
  <c r="I422" i="68"/>
  <c r="I415" i="68" s="1"/>
  <c r="E187" i="67"/>
  <c r="E44" i="69"/>
  <c r="E244" i="70"/>
  <c r="E244" i="74"/>
  <c r="E187" i="75"/>
  <c r="E44" i="77"/>
  <c r="E244" i="81"/>
  <c r="I333" i="68"/>
  <c r="D338" i="68"/>
  <c r="H339" i="68"/>
  <c r="I346" i="68"/>
  <c r="E347" i="68"/>
  <c r="I348" i="68"/>
  <c r="I350" i="68"/>
  <c r="I354" i="68"/>
  <c r="I352" i="68" s="1"/>
  <c r="I358" i="68"/>
  <c r="I357" i="68" s="1"/>
  <c r="I366" i="68"/>
  <c r="E367" i="68"/>
  <c r="I368" i="68"/>
  <c r="I367" i="68" s="1"/>
  <c r="I370" i="68"/>
  <c r="H373" i="68"/>
  <c r="H377" i="68"/>
  <c r="J377" i="68" s="1"/>
  <c r="I379" i="68"/>
  <c r="H382" i="68"/>
  <c r="J382" i="68" s="1"/>
  <c r="D385" i="68"/>
  <c r="H389" i="68"/>
  <c r="J389" i="68" s="1"/>
  <c r="I391" i="68"/>
  <c r="H394" i="68"/>
  <c r="J394" i="68" s="1"/>
  <c r="F395" i="68"/>
  <c r="H398" i="68"/>
  <c r="J398" i="68" s="1"/>
  <c r="H401" i="68"/>
  <c r="J401" i="68" s="1"/>
  <c r="I403" i="68"/>
  <c r="I407" i="68"/>
  <c r="E410" i="68"/>
  <c r="H414" i="68"/>
  <c r="J414" i="68" s="1"/>
  <c r="F415" i="68"/>
  <c r="H418" i="68"/>
  <c r="J418" i="68" s="1"/>
  <c r="H421" i="68"/>
  <c r="J421" i="68" s="1"/>
  <c r="I423" i="68"/>
  <c r="D44" i="67"/>
  <c r="D244" i="51"/>
  <c r="D187" i="69"/>
  <c r="D44" i="75"/>
  <c r="E44" i="78"/>
  <c r="I326" i="68"/>
  <c r="I339" i="68"/>
  <c r="H358" i="68"/>
  <c r="I375" i="68"/>
  <c r="I374" i="68" s="1"/>
  <c r="H386" i="68"/>
  <c r="H406" i="68"/>
  <c r="I411" i="68"/>
  <c r="I410" i="68" s="1"/>
  <c r="D44" i="71"/>
  <c r="D244" i="72"/>
  <c r="D187" i="73"/>
  <c r="E44" i="76"/>
  <c r="D44" i="77"/>
  <c r="E244" i="77"/>
  <c r="E44" i="79"/>
  <c r="E187" i="79"/>
  <c r="E44" i="81"/>
  <c r="D244" i="82"/>
  <c r="E44" i="71"/>
  <c r="E244" i="72"/>
  <c r="E187" i="73"/>
  <c r="D244" i="76"/>
  <c r="E244" i="78"/>
  <c r="D187" i="79"/>
  <c r="E244" i="79"/>
  <c r="E187" i="81"/>
  <c r="D187" i="78"/>
  <c r="D44" i="80"/>
  <c r="D244" i="80"/>
  <c r="D244" i="81"/>
  <c r="D44" i="78"/>
  <c r="E56" i="68" l="1"/>
  <c r="D244" i="68"/>
  <c r="E244" i="68"/>
  <c r="G244" i="68"/>
  <c r="G44" i="68"/>
  <c r="H311" i="68"/>
  <c r="J311" i="68" s="1"/>
  <c r="H266" i="68"/>
  <c r="J266" i="68" s="1"/>
  <c r="J267" i="68"/>
  <c r="I122" i="68"/>
  <c r="J176" i="68"/>
  <c r="H175" i="68"/>
  <c r="J175" i="68" s="1"/>
  <c r="J124" i="68"/>
  <c r="H123" i="68"/>
  <c r="J71" i="68"/>
  <c r="H70" i="68"/>
  <c r="J70" i="68" s="1"/>
  <c r="D44" i="68"/>
  <c r="I293" i="68"/>
  <c r="I287" i="68" s="1"/>
  <c r="H193" i="68"/>
  <c r="J193" i="68" s="1"/>
  <c r="I56" i="68"/>
  <c r="I44" i="68" s="1"/>
  <c r="J411" i="68"/>
  <c r="H410" i="68"/>
  <c r="J410" i="68" s="1"/>
  <c r="H320" i="68"/>
  <c r="J320" i="68" s="1"/>
  <c r="J321" i="68"/>
  <c r="J226" i="68"/>
  <c r="H225" i="68"/>
  <c r="J225" i="68" s="1"/>
  <c r="J135" i="68"/>
  <c r="H134" i="68"/>
  <c r="J134" i="68" s="1"/>
  <c r="J289" i="68"/>
  <c r="H288" i="68"/>
  <c r="J301" i="68"/>
  <c r="H299" i="68"/>
  <c r="J299" i="68" s="1"/>
  <c r="I181" i="68"/>
  <c r="D56" i="68"/>
  <c r="H35" i="68"/>
  <c r="J35" i="68" s="1"/>
  <c r="J36" i="68"/>
  <c r="J280" i="68"/>
  <c r="H279" i="68"/>
  <c r="J279" i="68" s="1"/>
  <c r="J96" i="68"/>
  <c r="H95" i="68"/>
  <c r="H405" i="68"/>
  <c r="J405" i="68" s="1"/>
  <c r="J406" i="68"/>
  <c r="I299" i="68"/>
  <c r="I266" i="68"/>
  <c r="J250" i="68"/>
  <c r="H249" i="68"/>
  <c r="J249" i="68" s="1"/>
  <c r="I254" i="68"/>
  <c r="I245" i="68" s="1"/>
  <c r="H161" i="68"/>
  <c r="J161" i="68" s="1"/>
  <c r="J162" i="68"/>
  <c r="J375" i="68"/>
  <c r="H374" i="68"/>
  <c r="J374" i="68" s="1"/>
  <c r="H254" i="68"/>
  <c r="J254" i="68" s="1"/>
  <c r="J255" i="68"/>
  <c r="J171" i="68"/>
  <c r="H170" i="68"/>
  <c r="J170" i="68" s="1"/>
  <c r="J147" i="68"/>
  <c r="H146" i="68"/>
  <c r="J146" i="68" s="1"/>
  <c r="J115" i="68"/>
  <c r="H114" i="68"/>
  <c r="H220" i="68"/>
  <c r="J220" i="68" s="1"/>
  <c r="J87" i="68"/>
  <c r="H86" i="68"/>
  <c r="J86" i="68" s="1"/>
  <c r="J326" i="68"/>
  <c r="H325" i="68"/>
  <c r="J325" i="68" s="1"/>
  <c r="H189" i="68"/>
  <c r="H129" i="68"/>
  <c r="J129" i="68" s="1"/>
  <c r="J130" i="68"/>
  <c r="H81" i="68"/>
  <c r="J81" i="68" s="1"/>
  <c r="J82" i="68"/>
  <c r="F187" i="68"/>
  <c r="I95" i="68"/>
  <c r="I94" i="68" s="1"/>
  <c r="J9" i="68"/>
  <c r="H8" i="68"/>
  <c r="H19" i="68"/>
  <c r="J19" i="68" s="1"/>
  <c r="J20" i="68"/>
  <c r="H297" i="68"/>
  <c r="J297" i="68" s="1"/>
  <c r="J298" i="68"/>
  <c r="H206" i="68"/>
  <c r="J206" i="68" s="1"/>
  <c r="J207" i="68"/>
  <c r="H246" i="68"/>
  <c r="J247" i="68"/>
  <c r="J139" i="68"/>
  <c r="H138" i="68"/>
  <c r="J138" i="68" s="1"/>
  <c r="J240" i="68"/>
  <c r="H239" i="68"/>
  <c r="J239" i="68" s="1"/>
  <c r="J57" i="68"/>
  <c r="J276" i="68"/>
  <c r="H275" i="68"/>
  <c r="J63" i="68"/>
  <c r="H62" i="68"/>
  <c r="J62" i="68" s="1"/>
  <c r="H100" i="68"/>
  <c r="J100" i="68" s="1"/>
  <c r="J101" i="68"/>
  <c r="H357" i="68"/>
  <c r="J357" i="68" s="1"/>
  <c r="J358" i="68"/>
  <c r="H293" i="68"/>
  <c r="J293" i="68" s="1"/>
  <c r="J294" i="68"/>
  <c r="I165" i="68"/>
  <c r="I274" i="68"/>
  <c r="G274" i="68"/>
  <c r="I188" i="68"/>
  <c r="I187" i="68" s="1"/>
  <c r="H149" i="68"/>
  <c r="J149" i="68" s="1"/>
  <c r="J150" i="68"/>
  <c r="I6" i="68"/>
  <c r="I338" i="68"/>
  <c r="J339" i="68"/>
  <c r="H338" i="68"/>
  <c r="J338" i="68" s="1"/>
  <c r="H385" i="68"/>
  <c r="J385" i="68" s="1"/>
  <c r="J386" i="68"/>
  <c r="I325" i="68"/>
  <c r="J373" i="68"/>
  <c r="H372" i="68"/>
  <c r="J372" i="68" s="1"/>
  <c r="I347" i="68"/>
  <c r="I405" i="68"/>
  <c r="H306" i="68"/>
  <c r="J306" i="68" s="1"/>
  <c r="J307" i="68"/>
  <c r="H395" i="68"/>
  <c r="J395" i="68" s="1"/>
  <c r="H234" i="68"/>
  <c r="J235" i="68"/>
  <c r="G188" i="68"/>
  <c r="G187" i="68" s="1"/>
  <c r="H352" i="68"/>
  <c r="J352" i="68" s="1"/>
  <c r="H181" i="68"/>
  <c r="J181" i="68" s="1"/>
  <c r="J167" i="68"/>
  <c r="H166" i="68"/>
  <c r="J143" i="68"/>
  <c r="H142" i="68"/>
  <c r="J142" i="68" s="1"/>
  <c r="J127" i="68"/>
  <c r="H126" i="68"/>
  <c r="J126" i="68" s="1"/>
  <c r="E287" i="68"/>
  <c r="H228" i="68"/>
  <c r="J228" i="68" s="1"/>
  <c r="H201" i="68"/>
  <c r="I108" i="68"/>
  <c r="H215" i="68"/>
  <c r="J215" i="68" s="1"/>
  <c r="H117" i="68"/>
  <c r="J117" i="68" s="1"/>
  <c r="J47" i="68"/>
  <c r="H46" i="68"/>
  <c r="J156" i="68"/>
  <c r="H155" i="68"/>
  <c r="E44" i="68"/>
  <c r="I244" i="68" l="1"/>
  <c r="H233" i="68"/>
  <c r="J233" i="68" s="1"/>
  <c r="J234" i="68"/>
  <c r="J288" i="68"/>
  <c r="H287" i="68"/>
  <c r="J287" i="68" s="1"/>
  <c r="H274" i="68"/>
  <c r="J274" i="68" s="1"/>
  <c r="J275" i="68"/>
  <c r="J8" i="68"/>
  <c r="H7" i="68"/>
  <c r="J189" i="68"/>
  <c r="H188" i="68"/>
  <c r="J201" i="68"/>
  <c r="H200" i="68"/>
  <c r="J200" i="68" s="1"/>
  <c r="H56" i="68"/>
  <c r="J56" i="68" s="1"/>
  <c r="H113" i="68"/>
  <c r="J113" i="68" s="1"/>
  <c r="J114" i="68"/>
  <c r="J155" i="68"/>
  <c r="H154" i="68"/>
  <c r="J154" i="68" s="1"/>
  <c r="H45" i="68"/>
  <c r="J46" i="68"/>
  <c r="H165" i="68"/>
  <c r="J165" i="68" s="1"/>
  <c r="J166" i="68"/>
  <c r="H245" i="68"/>
  <c r="J246" i="68"/>
  <c r="J95" i="68"/>
  <c r="H94" i="68"/>
  <c r="J94" i="68" s="1"/>
  <c r="J123" i="68"/>
  <c r="H122" i="68"/>
  <c r="J122" i="68" s="1"/>
  <c r="J188" i="68" l="1"/>
  <c r="H187" i="68"/>
  <c r="J187" i="68" s="1"/>
  <c r="J245" i="68"/>
  <c r="H244" i="68"/>
  <c r="J244" i="68" s="1"/>
  <c r="H44" i="68"/>
  <c r="J44" i="68" s="1"/>
  <c r="J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<sst xmlns="http://schemas.openxmlformats.org/spreadsheetml/2006/main" count="15428" uniqueCount="816">
  <si>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</si>
  <si>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O.Š. VLADIMIR NAZOR, VIROVITICA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</si>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</sst>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34" zoomScaleNormal="100" workbookViewId="0">
      <selection activeCell="E241" sqref="E241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691925.83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691925.83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691925.83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>
        <v>691925.83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1494118.98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1494118.98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1494118.98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17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15658.4</v>
      </c>
      <c r="E6" s="12">
        <f t="shared" ref="E6:I6" si="0">+E7+E14+E19+E30+E35</f>
        <v>712551.23</v>
      </c>
      <c r="F6" s="12">
        <f t="shared" si="0"/>
        <v>0</v>
      </c>
      <c r="G6" s="12">
        <f>+G7+G14+G19+G30+G35</f>
        <v>0</v>
      </c>
      <c r="H6" s="12">
        <f t="shared" si="0"/>
        <v>15658.4</v>
      </c>
      <c r="I6" s="12">
        <f t="shared" si="0"/>
        <v>712551.23</v>
      </c>
      <c r="J6" s="62">
        <f>IF(H6&lt;&gt;0,IF(I6/H6&gt;=100,"&gt;&gt;100",I6/H6*100),"-")</f>
        <v>4550.6005083533437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15658.4</v>
      </c>
      <c r="E14" s="13">
        <f t="shared" ref="E14:I14" si="6">SUM(E15:E18)</f>
        <v>20625.400000000001</v>
      </c>
      <c r="F14" s="13">
        <f t="shared" si="6"/>
        <v>0</v>
      </c>
      <c r="G14" s="13">
        <f t="shared" si="6"/>
        <v>0</v>
      </c>
      <c r="H14" s="13">
        <f t="shared" si="6"/>
        <v>15658.4</v>
      </c>
      <c r="I14" s="13">
        <f t="shared" si="6"/>
        <v>20625.400000000001</v>
      </c>
      <c r="J14" s="62">
        <f t="shared" si="2"/>
        <v>131.72099320492515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15658.4</v>
      </c>
      <c r="E17" s="103">
        <f>SUM('510:816'!E17)</f>
        <v>20625.400000000001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15658.4</v>
      </c>
      <c r="I17" s="15">
        <f t="shared" si="7"/>
        <v>20625.400000000001</v>
      </c>
      <c r="J17" s="62">
        <f t="shared" si="2"/>
        <v>131.72099320492515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691925.83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691925.83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691925.83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691925.83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691925.83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691925.83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12311.14</v>
      </c>
      <c r="E44" s="13">
        <f t="shared" ref="E44:I44" si="21">E45+E56+E94+E113+E122+E154+E165</f>
        <v>10880.62</v>
      </c>
      <c r="F44" s="13">
        <f t="shared" si="21"/>
        <v>0</v>
      </c>
      <c r="G44" s="13">
        <f t="shared" si="21"/>
        <v>0</v>
      </c>
      <c r="H44" s="13">
        <f t="shared" si="21"/>
        <v>12311.14</v>
      </c>
      <c r="I44" s="13">
        <f t="shared" si="21"/>
        <v>10880.62</v>
      </c>
      <c r="J44" s="62">
        <f t="shared" ref="J44:J107" si="22">IF(H44&lt;&gt;0,IF(I44/H44&gt;=100,"&gt;&gt;100",I44/H44*100),"-")</f>
        <v>88.380279974072266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12311.14</v>
      </c>
      <c r="E56" s="13">
        <f t="shared" ref="E56:I56" si="28">E57+E62+E70+E80+E81+E86</f>
        <v>10880.62</v>
      </c>
      <c r="F56" s="13">
        <f t="shared" si="28"/>
        <v>0</v>
      </c>
      <c r="G56" s="13">
        <f t="shared" si="28"/>
        <v>0</v>
      </c>
      <c r="H56" s="13">
        <f t="shared" si="28"/>
        <v>12311.14</v>
      </c>
      <c r="I56" s="13">
        <f t="shared" si="28"/>
        <v>10880.62</v>
      </c>
      <c r="J56" s="62">
        <f t="shared" si="22"/>
        <v>88.380279974072266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12311.14</v>
      </c>
      <c r="E86" s="13">
        <f t="shared" si="37"/>
        <v>10880.62</v>
      </c>
      <c r="F86" s="13">
        <f t="shared" si="37"/>
        <v>0</v>
      </c>
      <c r="G86" s="13">
        <f t="shared" si="37"/>
        <v>0</v>
      </c>
      <c r="H86" s="13">
        <f t="shared" si="37"/>
        <v>12311.14</v>
      </c>
      <c r="I86" s="13">
        <f t="shared" si="37"/>
        <v>10880.62</v>
      </c>
      <c r="J86" s="62">
        <f t="shared" si="22"/>
        <v>88.380279974072266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12311.14</v>
      </c>
      <c r="E93" s="103">
        <f>SUM('510:816'!E93)</f>
        <v>10880.62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12311.14</v>
      </c>
      <c r="I93" s="17">
        <f t="shared" si="38"/>
        <v>10880.62</v>
      </c>
      <c r="J93" s="62">
        <f t="shared" si="22"/>
        <v>88.380279974072266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1494118.98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1494118.98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1494118.98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1494118.98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1494118.98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1494118.98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73" zoomScaleNormal="100" workbookViewId="0">
      <selection activeCell="D94" sqref="D9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15658.4</v>
      </c>
      <c r="E6" s="3">
        <f>+E7+E14+E19+E30+E35</f>
        <v>20625.400000000001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15658.4</v>
      </c>
      <c r="E14" s="4">
        <f>SUM(E15:E18)</f>
        <v>20625.400000000001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>
        <v>15658.4</v>
      </c>
      <c r="E17" s="5">
        <v>20625.400000000001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12311.14</v>
      </c>
      <c r="E44" s="4">
        <f>E45+E56+E94+E113+E122+E154+E165</f>
        <v>10880.62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12311.14</v>
      </c>
      <c r="E56" s="4">
        <f>E57+E62+E70+E80+E81+E86</f>
        <v>10880.62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12311.14</v>
      </c>
      <c r="E86" s="4">
        <f t="shared" si="6"/>
        <v>10880.62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12311.14</v>
      </c>
      <c r="E93" s="7">
        <v>10880.62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skola</cp:lastModifiedBy>
  <cp:lastPrinted>2025-12-18T09:39:09Z</cp:lastPrinted>
  <dcterms:created xsi:type="dcterms:W3CDTF">2025-08-09T19:28:20Z</dcterms:created>
  <dcterms:modified xsi:type="dcterms:W3CDTF">2026-01-31T15:36:19Z</dcterms:modified>
</cp:coreProperties>
</file>